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Temporary Lifeguard Order Form" sheetId="1" r:id="rId1"/>
  </sheets>
  <calcPr calcId="125725"/>
</workbook>
</file>

<file path=xl/calcChain.xml><?xml version="1.0" encoding="utf-8"?>
<calcChain xmlns="http://schemas.openxmlformats.org/spreadsheetml/2006/main">
  <c r="E10" i="1"/>
  <c r="E9" s="1"/>
  <c r="C26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E11" l="1"/>
</calcChain>
</file>

<file path=xl/sharedStrings.xml><?xml version="1.0" encoding="utf-8"?>
<sst xmlns="http://schemas.openxmlformats.org/spreadsheetml/2006/main" count="38" uniqueCount="32">
  <si>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</si>
  <si>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</si>
  <si>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</si>
  <si>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</si>
  <si>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</si>
  <si>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</si>
  <si>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</si>
  <si>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</si>
  <si>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</si>
  <si>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</si>
  <si>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</si>
  <si>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</si>
  <si>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PLEASE CHOOSE</t>
  </si>
  <si>
    <t>PLEASE CHOOSE-MONTH</t>
  </si>
  <si>
    <t>PLEASE CHOOSE-DAY</t>
  </si>
  <si>
    <t>PLEASE CHOOSE-YEAR</t>
  </si>
  <si>
    <t>SELECT END TIME</t>
  </si>
  <si>
    <t>SELECT START TIME</t>
  </si>
  <si>
    <t>Name of Facility:</t>
  </si>
  <si>
    <t>Location/address of Facility:</t>
  </si>
  <si>
    <t>Contact Person Lifeguard(s) will meet at the front entrance or front desk:</t>
  </si>
  <si>
    <t>Date of Coverage needed:</t>
  </si>
  <si>
    <t>Number of Lifeguards needed:</t>
  </si>
  <si>
    <t>AMOUNT OF HOURS:</t>
  </si>
  <si>
    <t>Cost:</t>
  </si>
  <si>
    <t>Aquatic Solutions, Inc. Temporary Lifeguarding Invoice/Order Form</t>
  </si>
  <si>
    <t>Notes:</t>
  </si>
  <si>
    <t>Contact Phone #</t>
  </si>
  <si>
    <t>Please click here to make your payment</t>
  </si>
  <si>
    <t xml:space="preserve">CONFIRMATION NUMBER (Please type here): </t>
  </si>
  <si>
    <t>Shift Time Check:</t>
  </si>
  <si>
    <r>
      <rPr>
        <u/>
        <sz val="14"/>
        <color theme="1"/>
        <rFont val="Calibri"/>
        <family val="2"/>
        <scheme val="minor"/>
      </rPr>
      <t>Start</t>
    </r>
    <r>
      <rPr>
        <sz val="14"/>
        <color theme="1"/>
        <rFont val="Calibri"/>
        <family val="2"/>
        <scheme val="minor"/>
      </rPr>
      <t xml:space="preserve"> and </t>
    </r>
    <r>
      <rPr>
        <u/>
        <sz val="14"/>
        <color theme="1"/>
        <rFont val="Calibri"/>
        <family val="2"/>
        <scheme val="minor"/>
      </rPr>
      <t>End</t>
    </r>
    <r>
      <rPr>
        <sz val="14"/>
        <color theme="1"/>
        <rFont val="Calibri"/>
        <family val="2"/>
        <scheme val="minor"/>
      </rPr>
      <t xml:space="preserve"> time of shift: </t>
    </r>
  </si>
</sst>
</file>

<file path=xl/styles.xml><?xml version="1.0" encoding="utf-8"?>
<styleSheet xmlns="http://schemas.openxmlformats.org/spreadsheetml/2006/main">
  <numFmts count="2">
    <numFmt numFmtId="164" formatCode="[$-409]h:mm\ AM/PM;@"/>
    <numFmt numFmtId="165" formatCode="&quot;$&quot;#,##0.00"/>
  </numFmts>
  <fonts count="8"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20"/>
      <color theme="10"/>
      <name val="Calibri"/>
      <family val="2"/>
    </font>
    <font>
      <b/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2" fillId="0" borderId="6" xfId="0" applyFont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0" xfId="0" applyFill="1" applyBorder="1"/>
    <xf numFmtId="0" fontId="0" fillId="5" borderId="6" xfId="0" applyFill="1" applyBorder="1"/>
    <xf numFmtId="0" fontId="2" fillId="2" borderId="4" xfId="0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0" fontId="2" fillId="6" borderId="1" xfId="0" applyFont="1" applyFill="1" applyBorder="1" applyAlignment="1" applyProtection="1">
      <alignment horizontal="right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right"/>
    </xf>
    <xf numFmtId="0" fontId="2" fillId="0" borderId="0" xfId="0" applyFont="1" applyBorder="1" applyProtection="1"/>
    <xf numFmtId="0" fontId="2" fillId="0" borderId="1" xfId="0" applyFont="1" applyBorder="1" applyAlignment="1" applyProtection="1">
      <alignment horizontal="right"/>
      <protection locked="0"/>
    </xf>
    <xf numFmtId="0" fontId="2" fillId="7" borderId="1" xfId="0" applyFont="1" applyFill="1" applyBorder="1" applyAlignment="1" applyProtection="1">
      <alignment horizontal="right"/>
      <protection locked="0"/>
    </xf>
    <xf numFmtId="0" fontId="7" fillId="8" borderId="1" xfId="0" applyFont="1" applyFill="1" applyBorder="1" applyAlignment="1" applyProtection="1">
      <alignment horizontal="right" vertical="center"/>
    </xf>
    <xf numFmtId="0" fontId="6" fillId="8" borderId="1" xfId="0" applyFont="1" applyFill="1" applyBorder="1" applyAlignment="1" applyProtection="1">
      <alignment horizontal="center" vertical="center" wrapText="1"/>
    </xf>
    <xf numFmtId="2" fontId="2" fillId="6" borderId="4" xfId="0" applyNumberFormat="1" applyFont="1" applyFill="1" applyBorder="1" applyAlignment="1" applyProtection="1">
      <alignment horizontal="center"/>
    </xf>
    <xf numFmtId="165" fontId="2" fillId="7" borderId="4" xfId="0" applyNumberFormat="1" applyFont="1" applyFill="1" applyBorder="1" applyAlignment="1" applyProtection="1">
      <alignment horizontal="center"/>
    </xf>
    <xf numFmtId="0" fontId="5" fillId="0" borderId="9" xfId="1" applyFont="1" applyBorder="1" applyAlignment="1" applyProtection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6" fillId="8" borderId="11" xfId="0" applyFont="1" applyFill="1" applyBorder="1" applyAlignment="1" applyProtection="1">
      <alignment vertical="top" wrapText="1"/>
      <protection locked="0"/>
    </xf>
    <xf numFmtId="0" fontId="6" fillId="8" borderId="6" xfId="0" applyFont="1" applyFill="1" applyBorder="1" applyAlignment="1" applyProtection="1">
      <alignment vertical="top" wrapText="1"/>
      <protection locked="0"/>
    </xf>
    <xf numFmtId="0" fontId="6" fillId="8" borderId="12" xfId="0" applyFont="1" applyFill="1" applyBorder="1" applyAlignment="1" applyProtection="1">
      <alignment vertical="top" wrapText="1"/>
      <protection locked="0"/>
    </xf>
    <xf numFmtId="0" fontId="6" fillId="8" borderId="7" xfId="0" applyFont="1" applyFill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2428273</xdr:colOff>
      <xdr:row>1</xdr:row>
      <xdr:rowOff>9525</xdr:rowOff>
    </xdr:to>
    <xdr:pic>
      <xdr:nvPicPr>
        <xdr:cNvPr id="3" name="Picture 5" descr="C:\My Documents\Aquatic Solutions\Website\Website\titl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28273" cy="14859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quaticsolution.com/store/p74/Temporary_Lifeguard_Staffing_Paymen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topLeftCell="A4" workbookViewId="0">
      <selection activeCell="B13" sqref="B13"/>
    </sheetView>
  </sheetViews>
  <sheetFormatPr defaultRowHeight="48.75" customHeight="1"/>
  <cols>
    <col min="1" max="1" width="50" customWidth="1"/>
    <col min="2" max="2" width="29.5703125" bestFit="1" customWidth="1"/>
    <col min="3" max="3" width="25.140625" bestFit="1" customWidth="1"/>
    <col min="4" max="4" width="26.28515625" bestFit="1" customWidth="1"/>
    <col min="5" max="5" width="20.42578125" bestFit="1" customWidth="1"/>
    <col min="7" max="7" width="14.5703125" customWidth="1"/>
    <col min="9" max="9" width="13.7109375" bestFit="1" customWidth="1"/>
  </cols>
  <sheetData>
    <row r="1" spans="1:16" ht="116.25" customHeight="1">
      <c r="A1" s="9"/>
      <c r="B1" s="10"/>
      <c r="C1" s="10"/>
      <c r="D1" s="10"/>
      <c r="E1" s="10"/>
      <c r="F1" s="10"/>
      <c r="G1" s="11"/>
    </row>
    <row r="2" spans="1:16" ht="48.75" customHeight="1">
      <c r="A2" s="30" t="s">
        <v>25</v>
      </c>
      <c r="B2" s="31"/>
      <c r="C2" s="31"/>
      <c r="D2" s="31"/>
      <c r="E2" s="31"/>
      <c r="F2" s="31"/>
      <c r="G2" s="32"/>
    </row>
    <row r="3" spans="1:16" ht="48.75" customHeight="1" thickBot="1">
      <c r="A3" s="12"/>
      <c r="B3" s="13"/>
      <c r="C3" s="13"/>
      <c r="D3" s="13"/>
      <c r="E3" s="13"/>
      <c r="F3" s="13"/>
      <c r="G3" s="14"/>
    </row>
    <row r="4" spans="1:16" s="3" customFormat="1" ht="48.75" customHeight="1" thickBot="1">
      <c r="A4" s="4" t="s">
        <v>18</v>
      </c>
      <c r="B4" s="33"/>
      <c r="C4" s="34"/>
      <c r="D4" s="34"/>
      <c r="E4" s="34"/>
      <c r="F4" s="34"/>
      <c r="G4" s="35"/>
      <c r="H4"/>
      <c r="I4"/>
      <c r="J4"/>
      <c r="K4"/>
      <c r="L4"/>
      <c r="M4"/>
    </row>
    <row r="5" spans="1:16" s="3" customFormat="1" ht="48.75" customHeight="1" thickBot="1">
      <c r="A5" s="4" t="s">
        <v>19</v>
      </c>
      <c r="B5" s="33"/>
      <c r="C5" s="34"/>
      <c r="D5" s="34"/>
      <c r="E5" s="34"/>
      <c r="F5" s="34"/>
      <c r="G5" s="35"/>
      <c r="H5"/>
      <c r="I5"/>
      <c r="J5"/>
      <c r="K5"/>
      <c r="L5"/>
      <c r="M5"/>
    </row>
    <row r="6" spans="1:16" s="3" customFormat="1" ht="48.75" customHeight="1" thickBot="1">
      <c r="A6" s="4" t="s">
        <v>27</v>
      </c>
      <c r="B6" s="33"/>
      <c r="C6" s="34"/>
      <c r="D6" s="34"/>
      <c r="E6" s="34"/>
      <c r="F6" s="34"/>
      <c r="G6" s="35"/>
      <c r="H6"/>
      <c r="I6"/>
      <c r="J6"/>
      <c r="K6"/>
      <c r="L6"/>
      <c r="M6"/>
    </row>
    <row r="7" spans="1:16" s="3" customFormat="1" ht="48.75" customHeight="1" thickBot="1">
      <c r="A7" s="5" t="s">
        <v>20</v>
      </c>
      <c r="B7" s="33"/>
      <c r="C7" s="34"/>
      <c r="D7" s="34"/>
      <c r="E7" s="34"/>
      <c r="F7" s="34"/>
      <c r="G7" s="35"/>
      <c r="H7" s="6"/>
      <c r="I7" s="6"/>
      <c r="J7" s="6"/>
      <c r="K7" s="6"/>
      <c r="L7" s="6"/>
      <c r="M7" s="6"/>
      <c r="N7" s="6"/>
      <c r="O7" s="6"/>
      <c r="P7" s="6"/>
    </row>
    <row r="8" spans="1:16" s="3" customFormat="1" ht="48.75" customHeight="1" thickBot="1">
      <c r="A8" s="21" t="s">
        <v>21</v>
      </c>
      <c r="B8" s="19" t="s">
        <v>13</v>
      </c>
      <c r="C8" s="20" t="s">
        <v>14</v>
      </c>
      <c r="D8" s="20" t="s">
        <v>15</v>
      </c>
      <c r="E8" s="22"/>
      <c r="F8" s="7"/>
      <c r="G8" s="8"/>
    </row>
    <row r="9" spans="1:16" s="3" customFormat="1" ht="48.75" customHeight="1" thickBot="1">
      <c r="A9" s="21" t="s">
        <v>22</v>
      </c>
      <c r="B9" s="15" t="s">
        <v>12</v>
      </c>
      <c r="C9" s="22"/>
      <c r="D9" s="25" t="s">
        <v>30</v>
      </c>
      <c r="E9" s="26" t="e">
        <f>IF(E10&lt;=6.75,"Must be Minimum of 7 Hours",IF(E10&gt;=7.25,"Extended Shift",IF(E10&gt;6.75,"Minimum Hours Satisfied")))</f>
        <v>#VALUE!</v>
      </c>
      <c r="F9" s="7"/>
      <c r="G9" s="8"/>
    </row>
    <row r="10" spans="1:16" s="3" customFormat="1" ht="86.25" customHeight="1" thickBot="1">
      <c r="A10" s="23" t="s">
        <v>31</v>
      </c>
      <c r="B10" s="16" t="s">
        <v>17</v>
      </c>
      <c r="C10" s="17" t="s">
        <v>16</v>
      </c>
      <c r="D10" s="18" t="s">
        <v>23</v>
      </c>
      <c r="E10" s="27" t="e">
        <f>(C10-B10)*24</f>
        <v>#VALUE!</v>
      </c>
      <c r="F10" s="36" t="s">
        <v>29</v>
      </c>
      <c r="G10" s="37"/>
    </row>
    <row r="11" spans="1:16" s="3" customFormat="1" ht="81" customHeight="1" thickBot="1">
      <c r="A11" s="40" t="s">
        <v>26</v>
      </c>
      <c r="B11" s="41"/>
      <c r="C11" s="42"/>
      <c r="D11" s="24" t="s">
        <v>24</v>
      </c>
      <c r="E11" s="28" t="e">
        <f>B9*E10*35</f>
        <v>#VALUE!</v>
      </c>
      <c r="F11" s="38"/>
      <c r="G11" s="39"/>
    </row>
    <row r="12" spans="1:16" s="3" customFormat="1" ht="48.75" customHeight="1">
      <c r="D12" s="29" t="s">
        <v>28</v>
      </c>
      <c r="E12" s="29"/>
      <c r="F12" s="29"/>
      <c r="G12" s="29"/>
    </row>
    <row r="13" spans="1:16" s="3" customFormat="1" ht="48.75" customHeight="1"/>
    <row r="15" spans="1:16" ht="48.75" hidden="1" customHeight="1"/>
    <row r="16" spans="1:16" ht="48.75" hidden="1" customHeight="1"/>
    <row r="17" spans="1:10" ht="48.75" hidden="1" customHeight="1"/>
    <row r="18" spans="1:10" ht="48.75" hidden="1" customHeight="1"/>
    <row r="19" spans="1:10" ht="48.75" hidden="1" customHeight="1"/>
    <row r="20" spans="1:10" ht="48.75" hidden="1" customHeight="1"/>
    <row r="21" spans="1:10" ht="48.75" hidden="1" customHeight="1"/>
    <row r="22" spans="1:10" ht="48.75" hidden="1" customHeight="1">
      <c r="G22" t="s">
        <v>14</v>
      </c>
      <c r="J22" t="s">
        <v>15</v>
      </c>
    </row>
    <row r="23" spans="1:10" ht="48.75" hidden="1" customHeight="1">
      <c r="D23" t="s">
        <v>13</v>
      </c>
      <c r="G23">
        <v>1</v>
      </c>
      <c r="J23">
        <v>2016</v>
      </c>
    </row>
    <row r="24" spans="1:10" ht="48.75" hidden="1" customHeight="1">
      <c r="A24" t="s">
        <v>12</v>
      </c>
      <c r="B24" s="1" t="s">
        <v>17</v>
      </c>
      <c r="C24" s="1" t="s">
        <v>16</v>
      </c>
      <c r="D24" t="s">
        <v>0</v>
      </c>
      <c r="G24">
        <v>2</v>
      </c>
      <c r="J24">
        <v>2017</v>
      </c>
    </row>
    <row r="25" spans="1:10" ht="48.75" hidden="1" customHeight="1">
      <c r="A25">
        <v>1</v>
      </c>
      <c r="B25" s="2">
        <v>0.29166666666666669</v>
      </c>
      <c r="C25" s="2">
        <v>0.29166666666666669</v>
      </c>
      <c r="D25" t="s">
        <v>1</v>
      </c>
      <c r="G25">
        <v>3</v>
      </c>
      <c r="J25">
        <v>2018</v>
      </c>
    </row>
    <row r="26" spans="1:10" ht="48.75" hidden="1" customHeight="1">
      <c r="A26">
        <v>2</v>
      </c>
      <c r="B26" s="2">
        <f>B25+TIME(0,15,0)</f>
        <v>0.30208333333333337</v>
      </c>
      <c r="C26" s="2">
        <f>C25+TIME(0,15,0)</f>
        <v>0.30208333333333337</v>
      </c>
      <c r="D26" t="s">
        <v>2</v>
      </c>
      <c r="G26">
        <v>4</v>
      </c>
    </row>
    <row r="27" spans="1:10" ht="48.75" hidden="1" customHeight="1">
      <c r="A27">
        <v>3</v>
      </c>
      <c r="B27" s="2">
        <f>B26+TIME(0,15,0)</f>
        <v>0.31250000000000006</v>
      </c>
      <c r="C27" s="2">
        <f>C26+TIME(0,15,0)</f>
        <v>0.31250000000000006</v>
      </c>
      <c r="D27" t="s">
        <v>3</v>
      </c>
      <c r="G27">
        <v>5</v>
      </c>
    </row>
    <row r="28" spans="1:10" ht="48.75" hidden="1" customHeight="1">
      <c r="A28">
        <v>4</v>
      </c>
      <c r="B28" s="2">
        <f t="shared" ref="B28:C43" si="0">B27+TIME(0,15,0)</f>
        <v>0.32291666666666674</v>
      </c>
      <c r="C28" s="2">
        <f t="shared" si="0"/>
        <v>0.32291666666666674</v>
      </c>
      <c r="D28" t="s">
        <v>4</v>
      </c>
      <c r="G28">
        <v>6</v>
      </c>
    </row>
    <row r="29" spans="1:10" ht="48.75" hidden="1" customHeight="1">
      <c r="A29">
        <v>5</v>
      </c>
      <c r="B29" s="2">
        <f t="shared" si="0"/>
        <v>0.33333333333333343</v>
      </c>
      <c r="C29" s="2">
        <f t="shared" si="0"/>
        <v>0.33333333333333343</v>
      </c>
      <c r="D29" t="s">
        <v>5</v>
      </c>
      <c r="G29">
        <v>7</v>
      </c>
    </row>
    <row r="30" spans="1:10" ht="48.75" hidden="1" customHeight="1">
      <c r="B30" s="2">
        <f t="shared" si="0"/>
        <v>0.34375000000000011</v>
      </c>
      <c r="C30" s="2">
        <f t="shared" si="0"/>
        <v>0.34375000000000011</v>
      </c>
      <c r="D30" t="s">
        <v>6</v>
      </c>
      <c r="G30">
        <v>8</v>
      </c>
    </row>
    <row r="31" spans="1:10" ht="48.75" hidden="1" customHeight="1">
      <c r="B31" s="2">
        <f t="shared" si="0"/>
        <v>0.3541666666666668</v>
      </c>
      <c r="C31" s="2">
        <f t="shared" si="0"/>
        <v>0.3541666666666668</v>
      </c>
      <c r="D31" t="s">
        <v>7</v>
      </c>
      <c r="G31">
        <v>9</v>
      </c>
    </row>
    <row r="32" spans="1:10" ht="48.75" hidden="1" customHeight="1">
      <c r="B32" s="2">
        <f t="shared" si="0"/>
        <v>0.36458333333333348</v>
      </c>
      <c r="C32" s="2">
        <f t="shared" si="0"/>
        <v>0.36458333333333348</v>
      </c>
      <c r="D32" t="s">
        <v>8</v>
      </c>
      <c r="G32">
        <v>10</v>
      </c>
    </row>
    <row r="33" spans="2:7" ht="48.75" hidden="1" customHeight="1">
      <c r="B33" s="2">
        <f t="shared" si="0"/>
        <v>0.37500000000000017</v>
      </c>
      <c r="C33" s="2">
        <f t="shared" si="0"/>
        <v>0.37500000000000017</v>
      </c>
      <c r="D33" t="s">
        <v>9</v>
      </c>
      <c r="G33">
        <v>11</v>
      </c>
    </row>
    <row r="34" spans="2:7" ht="48.75" hidden="1" customHeight="1">
      <c r="B34" s="2">
        <f t="shared" si="0"/>
        <v>0.38541666666666685</v>
      </c>
      <c r="C34" s="2">
        <f t="shared" si="0"/>
        <v>0.38541666666666685</v>
      </c>
      <c r="D34" t="s">
        <v>10</v>
      </c>
      <c r="G34">
        <v>12</v>
      </c>
    </row>
    <row r="35" spans="2:7" ht="48.75" hidden="1" customHeight="1">
      <c r="B35" s="2">
        <f t="shared" si="0"/>
        <v>0.39583333333333354</v>
      </c>
      <c r="C35" s="2">
        <f t="shared" si="0"/>
        <v>0.39583333333333354</v>
      </c>
      <c r="D35" t="s">
        <v>11</v>
      </c>
      <c r="G35">
        <v>13</v>
      </c>
    </row>
    <row r="36" spans="2:7" ht="48.75" hidden="1" customHeight="1">
      <c r="B36" s="2">
        <f t="shared" si="0"/>
        <v>0.40625000000000022</v>
      </c>
      <c r="C36" s="2">
        <f t="shared" si="0"/>
        <v>0.40625000000000022</v>
      </c>
      <c r="G36">
        <v>14</v>
      </c>
    </row>
    <row r="37" spans="2:7" ht="48.75" hidden="1" customHeight="1">
      <c r="B37" s="2">
        <f t="shared" si="0"/>
        <v>0.41666666666666691</v>
      </c>
      <c r="C37" s="2">
        <f t="shared" si="0"/>
        <v>0.41666666666666691</v>
      </c>
      <c r="G37">
        <v>15</v>
      </c>
    </row>
    <row r="38" spans="2:7" ht="48.75" hidden="1" customHeight="1">
      <c r="B38" s="2">
        <f t="shared" si="0"/>
        <v>0.42708333333333359</v>
      </c>
      <c r="C38" s="2">
        <f t="shared" si="0"/>
        <v>0.42708333333333359</v>
      </c>
      <c r="G38">
        <v>16</v>
      </c>
    </row>
    <row r="39" spans="2:7" ht="48.75" hidden="1" customHeight="1">
      <c r="B39" s="2">
        <f t="shared" si="0"/>
        <v>0.43750000000000028</v>
      </c>
      <c r="C39" s="2">
        <f t="shared" si="0"/>
        <v>0.43750000000000028</v>
      </c>
      <c r="G39">
        <v>17</v>
      </c>
    </row>
    <row r="40" spans="2:7" ht="48.75" hidden="1" customHeight="1">
      <c r="B40" s="2">
        <f t="shared" si="0"/>
        <v>0.44791666666666696</v>
      </c>
      <c r="C40" s="2">
        <f t="shared" si="0"/>
        <v>0.44791666666666696</v>
      </c>
      <c r="G40">
        <v>18</v>
      </c>
    </row>
    <row r="41" spans="2:7" ht="48.75" hidden="1" customHeight="1">
      <c r="B41" s="2">
        <f t="shared" si="0"/>
        <v>0.45833333333333365</v>
      </c>
      <c r="C41" s="2">
        <f t="shared" si="0"/>
        <v>0.45833333333333365</v>
      </c>
      <c r="G41">
        <v>19</v>
      </c>
    </row>
    <row r="42" spans="2:7" ht="48.75" hidden="1" customHeight="1">
      <c r="B42" s="2">
        <f t="shared" si="0"/>
        <v>0.46875000000000033</v>
      </c>
      <c r="C42" s="2">
        <f t="shared" si="0"/>
        <v>0.46875000000000033</v>
      </c>
      <c r="G42">
        <v>20</v>
      </c>
    </row>
    <row r="43" spans="2:7" ht="48.75" hidden="1" customHeight="1">
      <c r="B43" s="2">
        <f t="shared" si="0"/>
        <v>0.47916666666666702</v>
      </c>
      <c r="C43" s="2">
        <f t="shared" si="0"/>
        <v>0.47916666666666702</v>
      </c>
      <c r="G43">
        <v>21</v>
      </c>
    </row>
    <row r="44" spans="2:7" ht="48.75" hidden="1" customHeight="1">
      <c r="B44" s="2">
        <f t="shared" ref="B44:C59" si="1">B43+TIME(0,15,0)</f>
        <v>0.4895833333333337</v>
      </c>
      <c r="C44" s="2">
        <f t="shared" si="1"/>
        <v>0.4895833333333337</v>
      </c>
      <c r="G44">
        <v>22</v>
      </c>
    </row>
    <row r="45" spans="2:7" ht="48.75" hidden="1" customHeight="1">
      <c r="B45" s="2">
        <f t="shared" si="1"/>
        <v>0.50000000000000033</v>
      </c>
      <c r="C45" s="2">
        <f t="shared" si="1"/>
        <v>0.50000000000000033</v>
      </c>
      <c r="G45">
        <v>23</v>
      </c>
    </row>
    <row r="46" spans="2:7" ht="48.75" hidden="1" customHeight="1">
      <c r="B46" s="2">
        <f t="shared" si="1"/>
        <v>0.51041666666666696</v>
      </c>
      <c r="C46" s="2">
        <f t="shared" si="1"/>
        <v>0.51041666666666696</v>
      </c>
      <c r="G46">
        <v>24</v>
      </c>
    </row>
    <row r="47" spans="2:7" ht="48.75" hidden="1" customHeight="1">
      <c r="B47" s="2">
        <f t="shared" si="1"/>
        <v>0.52083333333333359</v>
      </c>
      <c r="C47" s="2">
        <f t="shared" si="1"/>
        <v>0.52083333333333359</v>
      </c>
      <c r="G47">
        <v>25</v>
      </c>
    </row>
    <row r="48" spans="2:7" ht="48.75" hidden="1" customHeight="1">
      <c r="B48" s="2">
        <f t="shared" si="1"/>
        <v>0.53125000000000022</v>
      </c>
      <c r="C48" s="2">
        <f t="shared" si="1"/>
        <v>0.53125000000000022</v>
      </c>
      <c r="G48">
        <v>26</v>
      </c>
    </row>
    <row r="49" spans="2:7" ht="48.75" hidden="1" customHeight="1">
      <c r="B49" s="2">
        <f t="shared" si="1"/>
        <v>0.54166666666666685</v>
      </c>
      <c r="C49" s="2">
        <f t="shared" si="1"/>
        <v>0.54166666666666685</v>
      </c>
      <c r="G49">
        <v>27</v>
      </c>
    </row>
    <row r="50" spans="2:7" ht="48.75" hidden="1" customHeight="1">
      <c r="B50" s="2">
        <f t="shared" si="1"/>
        <v>0.55208333333333348</v>
      </c>
      <c r="C50" s="2">
        <f t="shared" si="1"/>
        <v>0.55208333333333348</v>
      </c>
      <c r="G50">
        <v>28</v>
      </c>
    </row>
    <row r="51" spans="2:7" ht="48.75" hidden="1" customHeight="1">
      <c r="B51" s="2">
        <f t="shared" si="1"/>
        <v>0.56250000000000011</v>
      </c>
      <c r="C51" s="2">
        <f t="shared" si="1"/>
        <v>0.56250000000000011</v>
      </c>
      <c r="G51">
        <v>29</v>
      </c>
    </row>
    <row r="52" spans="2:7" ht="48.75" hidden="1" customHeight="1">
      <c r="B52" s="2">
        <f t="shared" si="1"/>
        <v>0.57291666666666674</v>
      </c>
      <c r="C52" s="2">
        <f t="shared" si="1"/>
        <v>0.57291666666666674</v>
      </c>
      <c r="G52">
        <v>30</v>
      </c>
    </row>
    <row r="53" spans="2:7" ht="48.75" hidden="1" customHeight="1">
      <c r="B53" s="2">
        <f t="shared" si="1"/>
        <v>0.58333333333333337</v>
      </c>
      <c r="C53" s="2">
        <f t="shared" si="1"/>
        <v>0.58333333333333337</v>
      </c>
      <c r="G53">
        <v>31</v>
      </c>
    </row>
    <row r="54" spans="2:7" ht="48.75" hidden="1" customHeight="1">
      <c r="B54" s="2">
        <f t="shared" si="1"/>
        <v>0.59375</v>
      </c>
      <c r="C54" s="2">
        <f t="shared" si="1"/>
        <v>0.59375</v>
      </c>
    </row>
    <row r="55" spans="2:7" ht="48.75" hidden="1" customHeight="1">
      <c r="B55" s="2">
        <f t="shared" si="1"/>
        <v>0.60416666666666663</v>
      </c>
      <c r="C55" s="2">
        <f t="shared" si="1"/>
        <v>0.60416666666666663</v>
      </c>
    </row>
    <row r="56" spans="2:7" ht="48.75" hidden="1" customHeight="1">
      <c r="B56" s="2">
        <f t="shared" si="1"/>
        <v>0.61458333333333326</v>
      </c>
      <c r="C56" s="2">
        <f t="shared" si="1"/>
        <v>0.61458333333333326</v>
      </c>
    </row>
    <row r="57" spans="2:7" ht="48.75" hidden="1" customHeight="1">
      <c r="B57" s="2">
        <f t="shared" si="1"/>
        <v>0.62499999999999989</v>
      </c>
      <c r="C57" s="2">
        <f t="shared" si="1"/>
        <v>0.62499999999999989</v>
      </c>
    </row>
    <row r="58" spans="2:7" ht="48.75" hidden="1" customHeight="1">
      <c r="B58" s="2">
        <f t="shared" si="1"/>
        <v>0.63541666666666652</v>
      </c>
      <c r="C58" s="2">
        <f t="shared" si="1"/>
        <v>0.63541666666666652</v>
      </c>
    </row>
    <row r="59" spans="2:7" ht="48.75" hidden="1" customHeight="1">
      <c r="B59" s="2">
        <f t="shared" si="1"/>
        <v>0.64583333333333315</v>
      </c>
      <c r="C59" s="2">
        <f t="shared" si="1"/>
        <v>0.64583333333333315</v>
      </c>
    </row>
    <row r="60" spans="2:7" ht="48.75" hidden="1" customHeight="1">
      <c r="B60" s="2">
        <f t="shared" ref="B60:C75" si="2">B59+TIME(0,15,0)</f>
        <v>0.65624999999999978</v>
      </c>
      <c r="C60" s="2">
        <f t="shared" si="2"/>
        <v>0.65624999999999978</v>
      </c>
    </row>
    <row r="61" spans="2:7" ht="48.75" hidden="1" customHeight="1">
      <c r="B61" s="2">
        <f t="shared" si="2"/>
        <v>0.66666666666666641</v>
      </c>
      <c r="C61" s="2">
        <f t="shared" si="2"/>
        <v>0.66666666666666641</v>
      </c>
    </row>
    <row r="62" spans="2:7" ht="48.75" hidden="1" customHeight="1">
      <c r="B62" s="2">
        <f t="shared" si="2"/>
        <v>0.67708333333333304</v>
      </c>
      <c r="C62" s="2">
        <f t="shared" si="2"/>
        <v>0.67708333333333304</v>
      </c>
    </row>
    <row r="63" spans="2:7" ht="48.75" hidden="1" customHeight="1">
      <c r="B63" s="2">
        <f t="shared" si="2"/>
        <v>0.68749999999999967</v>
      </c>
      <c r="C63" s="2">
        <f t="shared" si="2"/>
        <v>0.68749999999999967</v>
      </c>
    </row>
    <row r="64" spans="2:7" ht="48.75" hidden="1" customHeight="1">
      <c r="B64" s="2">
        <f t="shared" si="2"/>
        <v>0.6979166666666663</v>
      </c>
      <c r="C64" s="2">
        <f t="shared" si="2"/>
        <v>0.6979166666666663</v>
      </c>
    </row>
    <row r="65" spans="2:3" ht="48.75" hidden="1" customHeight="1">
      <c r="B65" s="2">
        <f t="shared" si="2"/>
        <v>0.70833333333333293</v>
      </c>
      <c r="C65" s="2">
        <f t="shared" si="2"/>
        <v>0.70833333333333293</v>
      </c>
    </row>
    <row r="66" spans="2:3" ht="48.75" hidden="1" customHeight="1">
      <c r="B66" s="2">
        <f t="shared" si="2"/>
        <v>0.71874999999999956</v>
      </c>
      <c r="C66" s="2">
        <f t="shared" si="2"/>
        <v>0.71874999999999956</v>
      </c>
    </row>
    <row r="67" spans="2:3" ht="48.75" hidden="1" customHeight="1">
      <c r="B67" s="2">
        <f t="shared" si="2"/>
        <v>0.72916666666666619</v>
      </c>
      <c r="C67" s="2">
        <f t="shared" si="2"/>
        <v>0.72916666666666619</v>
      </c>
    </row>
    <row r="68" spans="2:3" ht="48.75" hidden="1" customHeight="1">
      <c r="B68" s="2">
        <f t="shared" si="2"/>
        <v>0.73958333333333282</v>
      </c>
      <c r="C68" s="2">
        <f t="shared" si="2"/>
        <v>0.73958333333333282</v>
      </c>
    </row>
    <row r="69" spans="2:3" ht="48.75" hidden="1" customHeight="1">
      <c r="B69" s="2">
        <f t="shared" si="2"/>
        <v>0.74999999999999944</v>
      </c>
      <c r="C69" s="2">
        <f t="shared" si="2"/>
        <v>0.74999999999999944</v>
      </c>
    </row>
    <row r="70" spans="2:3" ht="48.75" hidden="1" customHeight="1">
      <c r="B70" s="2">
        <f t="shared" si="2"/>
        <v>0.76041666666666607</v>
      </c>
      <c r="C70" s="2">
        <f t="shared" si="2"/>
        <v>0.76041666666666607</v>
      </c>
    </row>
    <row r="71" spans="2:3" ht="48.75" hidden="1" customHeight="1">
      <c r="B71" s="2">
        <f t="shared" si="2"/>
        <v>0.7708333333333327</v>
      </c>
      <c r="C71" s="2">
        <f t="shared" si="2"/>
        <v>0.7708333333333327</v>
      </c>
    </row>
    <row r="72" spans="2:3" ht="48.75" hidden="1" customHeight="1">
      <c r="B72" s="2">
        <f t="shared" si="2"/>
        <v>0.78124999999999933</v>
      </c>
      <c r="C72" s="2">
        <f t="shared" si="2"/>
        <v>0.78124999999999933</v>
      </c>
    </row>
    <row r="73" spans="2:3" ht="48.75" hidden="1" customHeight="1">
      <c r="B73" s="2">
        <f t="shared" si="2"/>
        <v>0.79166666666666596</v>
      </c>
      <c r="C73" s="2">
        <f t="shared" si="2"/>
        <v>0.79166666666666596</v>
      </c>
    </row>
    <row r="74" spans="2:3" ht="48.75" hidden="1" customHeight="1">
      <c r="B74" s="2">
        <f t="shared" si="2"/>
        <v>0.80208333333333259</v>
      </c>
      <c r="C74" s="2">
        <f t="shared" si="2"/>
        <v>0.80208333333333259</v>
      </c>
    </row>
    <row r="75" spans="2:3" ht="48.75" hidden="1" customHeight="1">
      <c r="B75" s="2">
        <f t="shared" si="2"/>
        <v>0.81249999999999922</v>
      </c>
      <c r="C75" s="2">
        <f t="shared" si="2"/>
        <v>0.81249999999999922</v>
      </c>
    </row>
    <row r="76" spans="2:3" ht="48.75" hidden="1" customHeight="1">
      <c r="B76" s="2">
        <f t="shared" ref="B76:C91" si="3">B75+TIME(0,15,0)</f>
        <v>0.82291666666666585</v>
      </c>
      <c r="C76" s="2">
        <f t="shared" si="3"/>
        <v>0.82291666666666585</v>
      </c>
    </row>
    <row r="77" spans="2:3" ht="48.75" hidden="1" customHeight="1">
      <c r="B77" s="2">
        <f t="shared" si="3"/>
        <v>0.83333333333333248</v>
      </c>
      <c r="C77" s="2">
        <f t="shared" si="3"/>
        <v>0.83333333333333248</v>
      </c>
    </row>
    <row r="78" spans="2:3" ht="48.75" hidden="1" customHeight="1">
      <c r="B78" s="2">
        <f t="shared" si="3"/>
        <v>0.84374999999999911</v>
      </c>
      <c r="C78" s="2">
        <f t="shared" si="3"/>
        <v>0.84374999999999911</v>
      </c>
    </row>
    <row r="79" spans="2:3" ht="48.75" hidden="1" customHeight="1">
      <c r="B79" s="2">
        <f t="shared" si="3"/>
        <v>0.85416666666666574</v>
      </c>
      <c r="C79" s="2">
        <f t="shared" si="3"/>
        <v>0.85416666666666574</v>
      </c>
    </row>
    <row r="80" spans="2:3" ht="48.75" hidden="1" customHeight="1">
      <c r="B80" s="2">
        <f t="shared" si="3"/>
        <v>0.86458333333333237</v>
      </c>
      <c r="C80" s="2">
        <f t="shared" si="3"/>
        <v>0.86458333333333237</v>
      </c>
    </row>
    <row r="81" spans="2:3" ht="48.75" hidden="1" customHeight="1">
      <c r="B81" s="2">
        <f t="shared" si="3"/>
        <v>0.874999999999999</v>
      </c>
      <c r="C81" s="2">
        <f t="shared" si="3"/>
        <v>0.874999999999999</v>
      </c>
    </row>
    <row r="82" spans="2:3" ht="48.75" hidden="1" customHeight="1">
      <c r="B82" s="2">
        <f t="shared" si="3"/>
        <v>0.88541666666666563</v>
      </c>
      <c r="C82" s="2">
        <f t="shared" si="3"/>
        <v>0.88541666666666563</v>
      </c>
    </row>
    <row r="83" spans="2:3" ht="48.75" hidden="1" customHeight="1">
      <c r="B83" s="2">
        <f t="shared" si="3"/>
        <v>0.89583333333333226</v>
      </c>
      <c r="C83" s="2">
        <f t="shared" si="3"/>
        <v>0.89583333333333226</v>
      </c>
    </row>
    <row r="84" spans="2:3" ht="48.75" hidden="1" customHeight="1">
      <c r="B84" s="2">
        <f t="shared" si="3"/>
        <v>0.90624999999999889</v>
      </c>
      <c r="C84" s="2">
        <f t="shared" si="3"/>
        <v>0.90624999999999889</v>
      </c>
    </row>
    <row r="85" spans="2:3" ht="48.75" hidden="1" customHeight="1">
      <c r="B85" s="2">
        <f t="shared" si="3"/>
        <v>0.91666666666666552</v>
      </c>
      <c r="C85" s="2">
        <f t="shared" si="3"/>
        <v>0.91666666666666552</v>
      </c>
    </row>
    <row r="86" spans="2:3" ht="48.75" hidden="1" customHeight="1">
      <c r="B86" s="2">
        <f t="shared" si="3"/>
        <v>0.92708333333333215</v>
      </c>
      <c r="C86" s="2">
        <f t="shared" si="3"/>
        <v>0.92708333333333215</v>
      </c>
    </row>
    <row r="87" spans="2:3" ht="48.75" hidden="1" customHeight="1">
      <c r="B87" s="2">
        <f t="shared" si="3"/>
        <v>0.93749999999999878</v>
      </c>
      <c r="C87" s="2">
        <f t="shared" si="3"/>
        <v>0.93749999999999878</v>
      </c>
    </row>
    <row r="88" spans="2:3" ht="48.75" hidden="1" customHeight="1">
      <c r="B88" s="2">
        <f t="shared" si="3"/>
        <v>0.94791666666666541</v>
      </c>
      <c r="C88" s="2">
        <f t="shared" si="3"/>
        <v>0.94791666666666541</v>
      </c>
    </row>
    <row r="89" spans="2:3" ht="48.75" hidden="1" customHeight="1">
      <c r="B89" s="2">
        <f t="shared" si="3"/>
        <v>0.95833333333333204</v>
      </c>
      <c r="C89" s="2">
        <f t="shared" si="3"/>
        <v>0.95833333333333204</v>
      </c>
    </row>
    <row r="90" spans="2:3" ht="48.75" hidden="1" customHeight="1">
      <c r="B90" s="2">
        <f t="shared" si="3"/>
        <v>0.96874999999999867</v>
      </c>
      <c r="C90" s="2">
        <f t="shared" si="3"/>
        <v>0.96874999999999867</v>
      </c>
    </row>
    <row r="91" spans="2:3" ht="48.75" hidden="1" customHeight="1">
      <c r="B91" s="2">
        <f t="shared" si="3"/>
        <v>0.9791666666666653</v>
      </c>
      <c r="C91" s="2">
        <f t="shared" si="3"/>
        <v>0.9791666666666653</v>
      </c>
    </row>
    <row r="92" spans="2:3" ht="48.75" hidden="1" customHeight="1">
      <c r="B92" s="2">
        <f t="shared" ref="B92:C93" si="4">B91+TIME(0,15,0)</f>
        <v>0.98958333333333193</v>
      </c>
      <c r="C92" s="2">
        <f t="shared" si="4"/>
        <v>0.98958333333333193</v>
      </c>
    </row>
    <row r="93" spans="2:3" ht="48.75" hidden="1" customHeight="1">
      <c r="B93" s="2">
        <f t="shared" si="4"/>
        <v>0.99999999999999856</v>
      </c>
      <c r="C93" s="2">
        <f t="shared" si="4"/>
        <v>0.99999999999999856</v>
      </c>
    </row>
  </sheetData>
  <sheetProtection sheet="1" objects="1" scenarios="1" formatCells="0" formatColumns="0"/>
  <mergeCells count="8">
    <mergeCell ref="D12:G12"/>
    <mergeCell ref="A2:G2"/>
    <mergeCell ref="B4:G4"/>
    <mergeCell ref="B5:G5"/>
    <mergeCell ref="B7:G7"/>
    <mergeCell ref="F10:G11"/>
    <mergeCell ref="A11:C11"/>
    <mergeCell ref="B6:G6"/>
  </mergeCells>
  <dataValidations count="6">
    <dataValidation type="list" allowBlank="1" showInputMessage="1" showErrorMessage="1" sqref="B10">
      <formula1>$B$24:$B$93</formula1>
    </dataValidation>
    <dataValidation type="list" allowBlank="1" showInputMessage="1" showErrorMessage="1" sqref="C10">
      <formula1>$C$24:$C$93</formula1>
    </dataValidation>
    <dataValidation type="list" allowBlank="1" showInputMessage="1" showErrorMessage="1" sqref="B9">
      <formula1>$A$24:$A$29</formula1>
    </dataValidation>
    <dataValidation type="list" allowBlank="1" showInputMessage="1" showErrorMessage="1" sqref="B8">
      <formula1>$D$23:$D$35</formula1>
    </dataValidation>
    <dataValidation type="list" allowBlank="1" showInputMessage="1" showErrorMessage="1" sqref="C8">
      <formula1>$G$22:$G$53</formula1>
    </dataValidation>
    <dataValidation type="list" allowBlank="1" showInputMessage="1" showErrorMessage="1" sqref="D8">
      <formula1>$J$22:$J$25</formula1>
    </dataValidation>
  </dataValidations>
  <hyperlinks>
    <hyperlink ref="D12:G12" r:id="rId1" display="Please click here to make your payment"/>
  </hyperlinks>
  <pageMargins left="0.7" right="0.7" top="0.75" bottom="0.75" header="0.3" footer="0.3"/>
  <pageSetup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Temporary Lifeguard Order Form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Aquatic Solutions</dc:creator>
  <cp:lastModifiedBy>Aquatic Solutions</cp:lastModifiedBy>
  <dcterms:created xsi:type="dcterms:W3CDTF">2016-03-06T03:58:58Z</dcterms:created>
  <dcterms:modified xsi:type="dcterms:W3CDTF">2016-05-18T03:30:08Z</dcterms:modified>
</cp:coreProperties>
</file>